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<sst xmlns="http://schemas.openxmlformats.org/spreadsheetml/2006/main" count="75" uniqueCount="42">
  <si>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</si>
  <si>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</si>
  <si>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</si>
  <si>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</si>
  <si>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</si>
  <si>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</si>
  <si>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</si>
  <si>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</si>
  <si>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</si>
  <si>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</si>
  <si>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</si>
  <si>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</si>
  <si>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</si>
  <si>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</si>
  <si>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</si>
  <si>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</si>
  <si>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</si>
  <si>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</si>
  <si>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</si>
  <si>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</si>
  <si>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</si>
  <si>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</si>
  <si>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/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</si>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</sst>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70" zoomScaleNormal="70" zoomScaleSheetLayoutView="60" workbookViewId="0">
      <selection activeCell="O13" sqref="O13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1.88</v>
      </c>
      <c r="E4" s="10">
        <v>1.49</v>
      </c>
      <c r="F4" s="9">
        <v>1.9</v>
      </c>
      <c r="G4" s="11">
        <f t="shared" ref="G4:G31" si="0">AVERAGE(D4,E4,F4)</f>
        <v>1.75666666666667</v>
      </c>
      <c r="H4" s="12">
        <v>1.85666666666667</v>
      </c>
      <c r="I4" s="12">
        <f>(G4-H4)/H4*100</f>
        <v>-5.3859964093359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1.99</v>
      </c>
      <c r="F5" s="9">
        <v>2.1</v>
      </c>
      <c r="G5" s="11">
        <f t="shared" si="0"/>
        <v>2.03</v>
      </c>
      <c r="H5" s="12">
        <v>1.99666666666667</v>
      </c>
      <c r="I5" s="12">
        <f>(G5-H5)/H5*100</f>
        <v>1.66944908180283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1.28</v>
      </c>
      <c r="E6" s="10">
        <v>1.29</v>
      </c>
      <c r="F6" s="9">
        <v>1.8</v>
      </c>
      <c r="G6" s="11">
        <f t="shared" si="0"/>
        <v>1.45666666666667</v>
      </c>
      <c r="H6" s="12">
        <v>1.29</v>
      </c>
      <c r="I6" s="12">
        <f t="shared" ref="I5:I31" si="1">(G6-H6)/H6*100</f>
        <v>12.9198966408269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1.68</v>
      </c>
      <c r="E7" s="10">
        <v>1.69</v>
      </c>
      <c r="F7" s="9">
        <v>1.5</v>
      </c>
      <c r="G7" s="11">
        <f t="shared" si="0"/>
        <v>1.62333333333333</v>
      </c>
      <c r="H7" s="12">
        <v>2.435</v>
      </c>
      <c r="I7" s="12">
        <f t="shared" si="1"/>
        <v>-33.3333333333333</v>
      </c>
    </row>
    <row r="8" s="1" customFormat="1" ht="23" customHeight="1" spans="1:9">
      <c r="A8" s="7">
        <v>5</v>
      </c>
      <c r="B8" s="8" t="s">
        <v>16</v>
      </c>
      <c r="C8" s="8" t="s">
        <v>12</v>
      </c>
      <c r="D8" s="9">
        <v>2.68</v>
      </c>
      <c r="E8" s="10">
        <v>2.59</v>
      </c>
      <c r="F8" s="9">
        <v>2.3</v>
      </c>
      <c r="G8" s="11">
        <f t="shared" si="0"/>
        <v>2.52333333333333</v>
      </c>
      <c r="H8" s="12">
        <v>2.79</v>
      </c>
      <c r="I8" s="12">
        <f t="shared" si="1"/>
        <v>-9.55794504181602</v>
      </c>
    </row>
    <row r="9" s="1" customFormat="1" ht="23" customHeight="1" spans="1:9">
      <c r="A9" s="7">
        <v>6</v>
      </c>
      <c r="B9" s="8" t="s">
        <v>17</v>
      </c>
      <c r="C9" s="8" t="s">
        <v>12</v>
      </c>
      <c r="D9" s="9">
        <v>2.48</v>
      </c>
      <c r="E9" s="10">
        <v>1.89</v>
      </c>
      <c r="F9" s="9">
        <v>1.5</v>
      </c>
      <c r="G9" s="11">
        <f t="shared" si="0"/>
        <v>1.95666666666667</v>
      </c>
      <c r="H9" s="12">
        <v>1.79</v>
      </c>
      <c r="I9" s="12">
        <f t="shared" si="1"/>
        <v>9.31098696461825</v>
      </c>
    </row>
    <row r="10" s="1" customFormat="1" ht="23" customHeight="1" spans="1:9">
      <c r="A10" s="7">
        <v>7</v>
      </c>
      <c r="B10" s="8" t="s">
        <v>18</v>
      </c>
      <c r="C10" s="8" t="s">
        <v>12</v>
      </c>
      <c r="D10" s="9">
        <v>3.98</v>
      </c>
      <c r="E10" s="10">
        <v>3.99</v>
      </c>
      <c r="F10" s="9">
        <v>2</v>
      </c>
      <c r="G10" s="11">
        <f t="shared" si="0"/>
        <v>3.32333333333333</v>
      </c>
      <c r="H10" s="12">
        <v>3.42333333333333</v>
      </c>
      <c r="I10" s="12">
        <f t="shared" si="1"/>
        <v>-2.92112950340787</v>
      </c>
    </row>
    <row r="11" s="1" customFormat="1" ht="23" customHeight="1" spans="1:9">
      <c r="A11" s="7">
        <v>8</v>
      </c>
      <c r="B11" s="8" t="s">
        <v>19</v>
      </c>
      <c r="C11" s="8" t="s">
        <v>12</v>
      </c>
      <c r="D11" s="9">
        <v>3.58</v>
      </c>
      <c r="E11" s="10">
        <v>1.99</v>
      </c>
      <c r="F11" s="9">
        <v>1.8</v>
      </c>
      <c r="G11" s="11">
        <f t="shared" si="0"/>
        <v>2.45666666666667</v>
      </c>
      <c r="H11" s="12">
        <v>2.05666666666667</v>
      </c>
      <c r="I11" s="12">
        <f t="shared" si="1"/>
        <v>19.4489465153969</v>
      </c>
    </row>
    <row r="12" s="1" customFormat="1" ht="23" customHeight="1" spans="1:9">
      <c r="A12" s="7">
        <v>9</v>
      </c>
      <c r="B12" s="8" t="s">
        <v>20</v>
      </c>
      <c r="C12" s="8" t="s">
        <v>12</v>
      </c>
      <c r="D12" s="9">
        <v>0.99</v>
      </c>
      <c r="E12" s="10">
        <v>0.99</v>
      </c>
      <c r="F12" s="9">
        <v>1.3</v>
      </c>
      <c r="G12" s="11">
        <f t="shared" si="0"/>
        <v>1.09333333333333</v>
      </c>
      <c r="H12" s="12">
        <v>0.993333333333333</v>
      </c>
      <c r="I12" s="12">
        <f t="shared" si="1"/>
        <v>10.0671140939598</v>
      </c>
    </row>
    <row r="13" s="1" customFormat="1" ht="23" customHeight="1" spans="1:9">
      <c r="A13" s="7">
        <v>10</v>
      </c>
      <c r="B13" s="8" t="s">
        <v>21</v>
      </c>
      <c r="C13" s="8" t="s">
        <v>12</v>
      </c>
      <c r="D13" s="9">
        <v>6.68</v>
      </c>
      <c r="E13" s="10">
        <v>5.99</v>
      </c>
      <c r="F13" s="9" t="s">
        <v>22</v>
      </c>
      <c r="G13" s="11">
        <f t="shared" si="0"/>
        <v>6.335</v>
      </c>
      <c r="H13" s="12">
        <v>6.335</v>
      </c>
      <c r="I13" s="12">
        <f t="shared" si="1"/>
        <v>0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3.28</v>
      </c>
      <c r="E14" s="10">
        <v>2.59</v>
      </c>
      <c r="F14" s="9">
        <v>2</v>
      </c>
      <c r="G14" s="11">
        <f t="shared" si="0"/>
        <v>2.62333333333333</v>
      </c>
      <c r="H14" s="12">
        <v>2.65666666666667</v>
      </c>
      <c r="I14" s="12">
        <f t="shared" si="1"/>
        <v>-1.25470514429122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10">
        <v>10.9</v>
      </c>
      <c r="F15" s="9" t="s">
        <v>22</v>
      </c>
      <c r="G15" s="11">
        <f t="shared" si="0"/>
        <v>9.9</v>
      </c>
      <c r="H15" s="12">
        <v>9.9</v>
      </c>
      <c r="I15" s="12">
        <f t="shared" si="1"/>
        <v>0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19.9</v>
      </c>
      <c r="E16" s="10">
        <v>18.9</v>
      </c>
      <c r="F16" s="9" t="s">
        <v>22</v>
      </c>
      <c r="G16" s="11">
        <f t="shared" si="0"/>
        <v>19.4</v>
      </c>
      <c r="H16" s="12">
        <v>19.4</v>
      </c>
      <c r="I16" s="12">
        <f t="shared" si="1"/>
        <v>0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11.9</v>
      </c>
      <c r="E17" s="10">
        <v>13.9</v>
      </c>
      <c r="F17" s="9" t="s">
        <v>22</v>
      </c>
      <c r="G17" s="11">
        <f t="shared" si="0"/>
        <v>12.9</v>
      </c>
      <c r="H17" s="12">
        <v>12.9</v>
      </c>
      <c r="I17" s="12">
        <f t="shared" si="1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4.98</v>
      </c>
      <c r="E18" s="10">
        <v>5.5</v>
      </c>
      <c r="F18" s="9">
        <v>4.8</v>
      </c>
      <c r="G18" s="11">
        <f t="shared" si="0"/>
        <v>5.09333333333333</v>
      </c>
      <c r="H18" s="12">
        <v>4.99333333333333</v>
      </c>
      <c r="I18" s="12">
        <f t="shared" si="1"/>
        <v>2.00267022696938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9.9</v>
      </c>
      <c r="E19" s="10">
        <v>10.9</v>
      </c>
      <c r="F19" s="9" t="s">
        <v>22</v>
      </c>
      <c r="G19" s="11">
        <f t="shared" si="0"/>
        <v>10.4</v>
      </c>
      <c r="H19" s="12">
        <v>10.4</v>
      </c>
      <c r="I19" s="12">
        <f t="shared" si="1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14.9</v>
      </c>
      <c r="E20" s="10">
        <v>14.9</v>
      </c>
      <c r="F20" s="9" t="s">
        <v>22</v>
      </c>
      <c r="G20" s="11">
        <f t="shared" si="0"/>
        <v>14.9</v>
      </c>
      <c r="H20" s="12">
        <v>14.9</v>
      </c>
      <c r="I20" s="12">
        <f t="shared" si="1"/>
        <v>0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10.9</v>
      </c>
      <c r="E21" s="10">
        <v>12.9</v>
      </c>
      <c r="F21" s="9" t="s">
        <v>22</v>
      </c>
      <c r="G21" s="11">
        <f t="shared" si="0"/>
        <v>11.9</v>
      </c>
      <c r="H21" s="12">
        <v>11.9</v>
      </c>
      <c r="I21" s="12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9">
        <v>2.7</v>
      </c>
      <c r="G22" s="11">
        <f t="shared" si="0"/>
        <v>2.89333333333333</v>
      </c>
      <c r="H22" s="12">
        <v>2.92666666666667</v>
      </c>
      <c r="I22" s="12">
        <f t="shared" si="1"/>
        <v>-1.13895216400923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9">
        <v>3</v>
      </c>
      <c r="G23" s="11">
        <f t="shared" si="0"/>
        <v>3.32666666666667</v>
      </c>
      <c r="H23" s="12">
        <v>3.32666666666667</v>
      </c>
      <c r="I23" s="12">
        <f t="shared" si="1"/>
        <v>-1.06795000364744e-13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3.98</v>
      </c>
      <c r="F24" s="9" t="s">
        <v>22</v>
      </c>
      <c r="G24" s="11">
        <f t="shared" si="0"/>
        <v>4.99</v>
      </c>
      <c r="H24" s="12">
        <v>4.99</v>
      </c>
      <c r="I24" s="12">
        <f t="shared" si="1"/>
        <v>0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9">
        <v>1.9</v>
      </c>
      <c r="G25" s="11">
        <f t="shared" si="0"/>
        <v>2.42666666666667</v>
      </c>
      <c r="H25" s="12">
        <v>2.42666666666667</v>
      </c>
      <c r="I25" s="12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9">
        <v>3</v>
      </c>
      <c r="G26" s="11">
        <f t="shared" si="0"/>
        <v>3.09333333333333</v>
      </c>
      <c r="H26" s="12">
        <v>3.09333333333333</v>
      </c>
      <c r="I26" s="12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9">
        <v>172</v>
      </c>
      <c r="G27" s="11">
        <f t="shared" si="0"/>
        <v>166.966666666667</v>
      </c>
      <c r="H27" s="12">
        <v>166.966666666667</v>
      </c>
      <c r="I27" s="12">
        <f t="shared" si="1"/>
        <v>-2.04268624375033e-13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9">
        <v>65</v>
      </c>
      <c r="G28" s="11">
        <f t="shared" si="0"/>
        <v>66.9333333333333</v>
      </c>
      <c r="H28" s="12">
        <v>66.9333333333333</v>
      </c>
      <c r="I28" s="12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9">
        <v>69</v>
      </c>
      <c r="G29" s="11">
        <f t="shared" si="0"/>
        <v>65.9333333333333</v>
      </c>
      <c r="H29" s="12">
        <v>65.9333333333333</v>
      </c>
      <c r="I29" s="12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9">
        <v>63</v>
      </c>
      <c r="G30" s="11">
        <f t="shared" si="0"/>
        <v>65.9333333333333</v>
      </c>
      <c r="H30" s="12">
        <v>65.9333333333333</v>
      </c>
      <c r="I30" s="12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9">
        <v>73</v>
      </c>
      <c r="G31" s="11">
        <f t="shared" si="0"/>
        <v>64.2666666666667</v>
      </c>
      <c r="H31" s="12">
        <v>64.2666666666667</v>
      </c>
      <c r="I31" s="12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2026-07-20T00:51:26Z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86669B0382514EBAA299AACAFE689162_13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