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<sst xmlns="http://schemas.openxmlformats.org/spreadsheetml/2006/main" count="76" uniqueCount="42">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</sst>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topLeftCell="A7" workbookViewId="0">
      <selection activeCell="L21" sqref="L21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0.99</v>
      </c>
      <c r="F4" s="9">
        <v>1.8</v>
      </c>
      <c r="G4" s="11">
        <f t="shared" ref="G4:G31" si="0">AVERAGE(D4,E4,F4)</f>
        <v>1.45666666666667</v>
      </c>
      <c r="H4" s="12">
        <v>1.45666666666667</v>
      </c>
      <c r="I4" s="12">
        <f>(G4-H4)/H4*100</f>
        <v>-2.28650050838132e-13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1.39</v>
      </c>
      <c r="F5" s="9">
        <v>2</v>
      </c>
      <c r="G5" s="11">
        <f t="shared" si="0"/>
        <v>1.79666666666667</v>
      </c>
      <c r="H5" s="12">
        <v>1.93</v>
      </c>
      <c r="I5" s="12">
        <f>(G5-H5)/H5*100</f>
        <v>-6.90846286701209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0.79</v>
      </c>
      <c r="F6" s="9">
        <v>1.2</v>
      </c>
      <c r="G6" s="11">
        <f t="shared" si="0"/>
        <v>0.993333333333333</v>
      </c>
      <c r="H6" s="12">
        <v>0.993333333333333</v>
      </c>
      <c r="I6" s="12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1.68</v>
      </c>
      <c r="E7" s="10">
        <v>0.99</v>
      </c>
      <c r="F7" s="9" t="s">
        <v>16</v>
      </c>
      <c r="G7" s="11">
        <f t="shared" si="0"/>
        <v>1.335</v>
      </c>
      <c r="H7" s="12">
        <v>1.335</v>
      </c>
      <c r="I7" s="12">
        <f t="shared" si="1"/>
        <v>0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2.68</v>
      </c>
      <c r="E8" s="10">
        <v>2.49</v>
      </c>
      <c r="F8" s="9">
        <v>2</v>
      </c>
      <c r="G8" s="11">
        <f t="shared" si="0"/>
        <v>2.39</v>
      </c>
      <c r="H8" s="12">
        <v>2.49</v>
      </c>
      <c r="I8" s="12">
        <f t="shared" si="1"/>
        <v>-4.01606425702812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9">
        <v>1</v>
      </c>
      <c r="G9" s="11">
        <f t="shared" si="0"/>
        <v>1.55666666666667</v>
      </c>
      <c r="H9" s="12">
        <v>1.55666666666667</v>
      </c>
      <c r="I9" s="12">
        <f t="shared" si="1"/>
        <v>-2.13961610741464e-13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3.49</v>
      </c>
      <c r="F10" s="9">
        <v>2.5</v>
      </c>
      <c r="G10" s="11">
        <f t="shared" si="0"/>
        <v>3.32333333333333</v>
      </c>
      <c r="H10" s="12">
        <v>3.15666666666667</v>
      </c>
      <c r="I10" s="12">
        <f t="shared" si="1"/>
        <v>5.27983104540645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2.98</v>
      </c>
      <c r="E11" s="10">
        <v>1.89</v>
      </c>
      <c r="F11" s="9">
        <v>1.3</v>
      </c>
      <c r="G11" s="11">
        <f t="shared" si="0"/>
        <v>2.05666666666667</v>
      </c>
      <c r="H11" s="12">
        <v>1.65666666666667</v>
      </c>
      <c r="I11" s="12">
        <f t="shared" si="1"/>
        <v>24.1448692152915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0.79</v>
      </c>
      <c r="F12" s="9">
        <v>1.2</v>
      </c>
      <c r="G12" s="11">
        <f t="shared" si="0"/>
        <v>1.09</v>
      </c>
      <c r="H12" s="12">
        <v>1.15666666666667</v>
      </c>
      <c r="I12" s="12">
        <f t="shared" si="1"/>
        <v>-5.76368876080719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6.68</v>
      </c>
      <c r="E13" s="10">
        <v>6.99</v>
      </c>
      <c r="F13" s="9" t="s">
        <v>16</v>
      </c>
      <c r="G13" s="11">
        <f t="shared" si="0"/>
        <v>6.835</v>
      </c>
      <c r="H13" s="12">
        <v>5.835</v>
      </c>
      <c r="I13" s="12">
        <f t="shared" si="1"/>
        <v>17.1379605826907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2.58</v>
      </c>
      <c r="E14" s="10">
        <v>1.99</v>
      </c>
      <c r="F14" s="9">
        <v>2</v>
      </c>
      <c r="G14" s="11">
        <f t="shared" si="0"/>
        <v>2.19</v>
      </c>
      <c r="H14" s="12">
        <v>2.39</v>
      </c>
      <c r="I14" s="12">
        <f t="shared" si="1"/>
        <v>-8.36820083682009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7.9</v>
      </c>
      <c r="E15" s="10">
        <v>8.9</v>
      </c>
      <c r="F15" s="9" t="s">
        <v>16</v>
      </c>
      <c r="G15" s="11">
        <f t="shared" si="0"/>
        <v>8.4</v>
      </c>
      <c r="H15" s="12">
        <v>8.4</v>
      </c>
      <c r="I15" s="12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18.9</v>
      </c>
      <c r="E16" s="10">
        <v>16.9</v>
      </c>
      <c r="F16" s="9" t="s">
        <v>16</v>
      </c>
      <c r="G16" s="11">
        <f t="shared" si="0"/>
        <v>17.9</v>
      </c>
      <c r="H16" s="12">
        <v>17.9</v>
      </c>
      <c r="I16" s="12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10.9</v>
      </c>
      <c r="E17" s="10">
        <v>11.9</v>
      </c>
      <c r="F17" s="9" t="s">
        <v>16</v>
      </c>
      <c r="G17" s="11">
        <f t="shared" si="0"/>
        <v>11.4</v>
      </c>
      <c r="H17" s="12">
        <v>11.4</v>
      </c>
      <c r="I17" s="12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4.8</v>
      </c>
      <c r="F18" s="9">
        <v>5</v>
      </c>
      <c r="G18" s="11">
        <f t="shared" si="0"/>
        <v>4.92666666666667</v>
      </c>
      <c r="H18" s="12">
        <v>5.06</v>
      </c>
      <c r="I18" s="12">
        <f t="shared" si="1"/>
        <v>-2.63504611330697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10.49</v>
      </c>
      <c r="F19" s="9" t="s">
        <v>16</v>
      </c>
      <c r="G19" s="11">
        <f t="shared" si="0"/>
        <v>10.195</v>
      </c>
      <c r="H19" s="12">
        <v>10.195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13.9</v>
      </c>
      <c r="F20" s="9" t="s">
        <v>16</v>
      </c>
      <c r="G20" s="11">
        <f t="shared" si="0"/>
        <v>14.4</v>
      </c>
      <c r="H20" s="12">
        <v>14.4</v>
      </c>
      <c r="I20" s="12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11.9</v>
      </c>
      <c r="F21" s="9" t="s">
        <v>16</v>
      </c>
      <c r="G21" s="11">
        <f t="shared" si="0"/>
        <v>11.4</v>
      </c>
      <c r="H21" s="12">
        <v>11.4</v>
      </c>
      <c r="I21" s="12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2.8</v>
      </c>
      <c r="G22" s="11">
        <f t="shared" si="0"/>
        <v>2.92666666666667</v>
      </c>
      <c r="H22" s="12">
        <v>2.92666666666667</v>
      </c>
      <c r="I22" s="12">
        <f t="shared" si="1"/>
        <v>-9.10433459829285e-14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>
        <v>3</v>
      </c>
      <c r="G23" s="11">
        <f t="shared" si="0"/>
        <v>3.32666666666667</v>
      </c>
      <c r="H23" s="12">
        <v>3.32666666666667</v>
      </c>
      <c r="I23" s="12">
        <f t="shared" si="1"/>
        <v>-1.06795000364744e-13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9" t="s">
        <v>16</v>
      </c>
      <c r="G24" s="11">
        <f t="shared" si="0"/>
        <v>4.99</v>
      </c>
      <c r="H24" s="12">
        <v>4.99</v>
      </c>
      <c r="I24" s="12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9">
        <v>1.9</v>
      </c>
      <c r="G25" s="11">
        <f t="shared" si="0"/>
        <v>2.42666666666667</v>
      </c>
      <c r="H25" s="12">
        <v>2.42666666666667</v>
      </c>
      <c r="I25" s="12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9">
        <v>3</v>
      </c>
      <c r="G26" s="11">
        <f t="shared" si="0"/>
        <v>3.09333333333333</v>
      </c>
      <c r="H26" s="12">
        <v>3.09333333333333</v>
      </c>
      <c r="I26" s="12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172</v>
      </c>
      <c r="G27" s="11">
        <f t="shared" si="0"/>
        <v>166.966666666667</v>
      </c>
      <c r="H27" s="12">
        <v>166.966666666667</v>
      </c>
      <c r="I27" s="12">
        <f t="shared" si="1"/>
        <v>-2.04268624375033e-13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2">
        <v>66.9333333333333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69</v>
      </c>
      <c r="G29" s="11">
        <f t="shared" si="0"/>
        <v>65.9333333333333</v>
      </c>
      <c r="H29" s="12">
        <v>65.9333333333333</v>
      </c>
      <c r="I29" s="12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63</v>
      </c>
      <c r="G30" s="11">
        <f t="shared" si="0"/>
        <v>65.9333333333333</v>
      </c>
      <c r="H30" s="12">
        <v>65.9333333333333</v>
      </c>
      <c r="I30" s="12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9">
        <v>73</v>
      </c>
      <c r="G31" s="11">
        <f t="shared" si="0"/>
        <v>64.2666666666667</v>
      </c>
      <c r="H31" s="12">
        <v>64.6</v>
      </c>
      <c r="I31" s="12">
        <f t="shared" si="1"/>
        <v>-0.515995872033016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2026-06-29T02:50:19Z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C17055E1A72D44538F3DFDAF79FE1461_13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