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<sst xmlns="http://schemas.openxmlformats.org/spreadsheetml/2006/main" count="76" uniqueCount="42">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</sst>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15" zoomScaleNormal="115" zoomScaleSheetLayoutView="60" workbookViewId="0">
      <selection activeCell="E4" sqref="E4:E31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3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1.58</v>
      </c>
      <c r="E4" s="10">
        <v>1.19</v>
      </c>
      <c r="F4" s="11">
        <v>1.8</v>
      </c>
      <c r="G4" s="12">
        <f t="shared" ref="G4:G31" si="0">AVERAGE(D4,E4,F4)</f>
        <v>1.52333333333333</v>
      </c>
      <c r="H4" s="13">
        <v>1.45666666666667</v>
      </c>
      <c r="I4" s="13">
        <f>(G4-H4)/H4*100</f>
        <v>4.57665903890136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10">
        <v>1.69</v>
      </c>
      <c r="F5" s="11">
        <v>2.3</v>
      </c>
      <c r="G5" s="12">
        <f t="shared" si="0"/>
        <v>1.99666666666667</v>
      </c>
      <c r="H5" s="13">
        <v>2.06333333333333</v>
      </c>
      <c r="I5" s="13">
        <f>(G5-H5)/H5*100</f>
        <v>-3.23101777059757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0.99</v>
      </c>
      <c r="E6" s="10">
        <v>0.79</v>
      </c>
      <c r="F6" s="11">
        <v>1.2</v>
      </c>
      <c r="G6" s="12">
        <f t="shared" si="0"/>
        <v>0.993333333333333</v>
      </c>
      <c r="H6" s="13">
        <v>1.06</v>
      </c>
      <c r="I6" s="13">
        <f t="shared" ref="I5:I31" si="1">(G6-H6)/H6*100</f>
        <v>-6.28930817610064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1.68</v>
      </c>
      <c r="E7" s="10">
        <v>0.99</v>
      </c>
      <c r="F7" s="11" t="s">
        <v>16</v>
      </c>
      <c r="G7" s="12">
        <f t="shared" si="0"/>
        <v>1.335</v>
      </c>
      <c r="H7" s="13">
        <v>1.335</v>
      </c>
      <c r="I7" s="13">
        <f t="shared" si="1"/>
        <v>0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2.28</v>
      </c>
      <c r="E8" s="10">
        <v>1.99</v>
      </c>
      <c r="F8" s="11">
        <v>2.2</v>
      </c>
      <c r="G8" s="12">
        <f t="shared" si="0"/>
        <v>2.15666666666667</v>
      </c>
      <c r="H8" s="13">
        <v>2.65666666666667</v>
      </c>
      <c r="I8" s="13">
        <f t="shared" si="1"/>
        <v>-18.8205771643665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2.28</v>
      </c>
      <c r="E9" s="10">
        <v>1.39</v>
      </c>
      <c r="F9" s="11">
        <v>1.9</v>
      </c>
      <c r="G9" s="12">
        <f t="shared" si="0"/>
        <v>1.85666666666667</v>
      </c>
      <c r="H9" s="13">
        <v>1.89</v>
      </c>
      <c r="I9" s="13">
        <f t="shared" si="1"/>
        <v>-1.76366843033509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3.98</v>
      </c>
      <c r="E10" s="10">
        <v>4.29</v>
      </c>
      <c r="F10" s="11">
        <v>2.9</v>
      </c>
      <c r="G10" s="12">
        <f t="shared" si="0"/>
        <v>3.72333333333333</v>
      </c>
      <c r="H10" s="13">
        <v>3.82333333333333</v>
      </c>
      <c r="I10" s="13">
        <f t="shared" si="1"/>
        <v>-2.61551874455093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2.38</v>
      </c>
      <c r="E11" s="10">
        <v>1.69</v>
      </c>
      <c r="F11" s="11">
        <v>1.5</v>
      </c>
      <c r="G11" s="12">
        <f t="shared" si="0"/>
        <v>1.85666666666667</v>
      </c>
      <c r="H11" s="13">
        <v>3.02333333333333</v>
      </c>
      <c r="I11" s="13">
        <f t="shared" si="1"/>
        <v>-38.5887541345093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1.38</v>
      </c>
      <c r="E12" s="10">
        <v>1.29</v>
      </c>
      <c r="F12" s="11">
        <v>1.3</v>
      </c>
      <c r="G12" s="12">
        <f t="shared" si="0"/>
        <v>1.32333333333333</v>
      </c>
      <c r="H12" s="13">
        <v>1.29</v>
      </c>
      <c r="I12" s="13">
        <f t="shared" si="1"/>
        <v>2.58397932816537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10.99</v>
      </c>
      <c r="F13" s="11" t="s">
        <v>16</v>
      </c>
      <c r="G13" s="12">
        <f t="shared" si="0"/>
        <v>7.335</v>
      </c>
      <c r="H13" s="13">
        <v>3.68</v>
      </c>
      <c r="I13" s="13">
        <f t="shared" si="1"/>
        <v>99.320652173913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2.98</v>
      </c>
      <c r="E14" s="10">
        <v>1.89</v>
      </c>
      <c r="F14" s="11">
        <v>2.2</v>
      </c>
      <c r="G14" s="12">
        <f t="shared" si="0"/>
        <v>2.35666666666667</v>
      </c>
      <c r="H14" s="13">
        <v>3.15666666666667</v>
      </c>
      <c r="I14" s="13">
        <f t="shared" si="1"/>
        <v>-25.3431890179515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7.9</v>
      </c>
      <c r="E15" s="10">
        <v>8.9</v>
      </c>
      <c r="F15" s="11" t="s">
        <v>16</v>
      </c>
      <c r="G15" s="12">
        <f t="shared" si="0"/>
        <v>8.4</v>
      </c>
      <c r="H15" s="13">
        <v>8.4</v>
      </c>
      <c r="I15" s="13">
        <f t="shared" si="1"/>
        <v>0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18.9</v>
      </c>
      <c r="E16" s="10">
        <v>15.9</v>
      </c>
      <c r="F16" s="11" t="s">
        <v>16</v>
      </c>
      <c r="G16" s="12">
        <f t="shared" si="0"/>
        <v>17.4</v>
      </c>
      <c r="H16" s="13">
        <v>17.4</v>
      </c>
      <c r="I16" s="13">
        <f t="shared" si="1"/>
        <v>0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10.9</v>
      </c>
      <c r="E17" s="10">
        <v>11.9</v>
      </c>
      <c r="F17" s="11" t="s">
        <v>16</v>
      </c>
      <c r="G17" s="12">
        <f t="shared" si="0"/>
        <v>11.4</v>
      </c>
      <c r="H17" s="13">
        <v>11.4</v>
      </c>
      <c r="I17" s="13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4.98</v>
      </c>
      <c r="E18" s="10">
        <v>5</v>
      </c>
      <c r="F18" s="11">
        <v>5.2</v>
      </c>
      <c r="G18" s="12">
        <f t="shared" si="0"/>
        <v>5.06</v>
      </c>
      <c r="H18" s="13">
        <v>4.82666666666667</v>
      </c>
      <c r="I18" s="13">
        <f t="shared" si="1"/>
        <v>4.83425414364633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9.9</v>
      </c>
      <c r="E19" s="10">
        <v>11.9</v>
      </c>
      <c r="F19" s="11" t="s">
        <v>16</v>
      </c>
      <c r="G19" s="12">
        <f t="shared" si="0"/>
        <v>10.9</v>
      </c>
      <c r="H19" s="13">
        <v>10.4</v>
      </c>
      <c r="I19" s="13">
        <f t="shared" si="1"/>
        <v>4.80769230769231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14.9</v>
      </c>
      <c r="E20" s="10">
        <v>15.9</v>
      </c>
      <c r="F20" s="11" t="s">
        <v>16</v>
      </c>
      <c r="G20" s="12">
        <f t="shared" si="0"/>
        <v>15.4</v>
      </c>
      <c r="H20" s="13">
        <v>15.4</v>
      </c>
      <c r="I20" s="13">
        <f t="shared" si="1"/>
        <v>0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10.9</v>
      </c>
      <c r="E21" s="10">
        <v>11.9</v>
      </c>
      <c r="F21" s="11" t="s">
        <v>16</v>
      </c>
      <c r="G21" s="12">
        <f t="shared" si="0"/>
        <v>11.4</v>
      </c>
      <c r="H21" s="13">
        <v>11.4</v>
      </c>
      <c r="I21" s="13">
        <f t="shared" si="1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4">
        <v>3</v>
      </c>
      <c r="E22" s="10">
        <v>2.98</v>
      </c>
      <c r="F22" s="11">
        <v>2.8</v>
      </c>
      <c r="G22" s="12">
        <f t="shared" si="0"/>
        <v>2.92666666666667</v>
      </c>
      <c r="H22" s="13">
        <v>2.86</v>
      </c>
      <c r="I22" s="13">
        <f t="shared" si="1"/>
        <v>2.33100233100235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4">
        <v>4</v>
      </c>
      <c r="E23" s="10">
        <v>2.98</v>
      </c>
      <c r="F23" s="11">
        <v>3</v>
      </c>
      <c r="G23" s="12">
        <f t="shared" si="0"/>
        <v>3.32666666666667</v>
      </c>
      <c r="H23" s="13">
        <v>3.42666666666667</v>
      </c>
      <c r="I23" s="13">
        <f t="shared" si="1"/>
        <v>-2.91828793774328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4">
        <v>6</v>
      </c>
      <c r="E24" s="10">
        <v>3.98</v>
      </c>
      <c r="F24" s="11" t="s">
        <v>16</v>
      </c>
      <c r="G24" s="12">
        <f t="shared" si="0"/>
        <v>4.99</v>
      </c>
      <c r="H24" s="13">
        <v>4.99</v>
      </c>
      <c r="I24" s="13">
        <f t="shared" si="1"/>
        <v>0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4">
        <v>2.38</v>
      </c>
      <c r="E25" s="10">
        <v>3</v>
      </c>
      <c r="F25" s="11">
        <v>1.9</v>
      </c>
      <c r="G25" s="12">
        <f t="shared" si="0"/>
        <v>2.42666666666667</v>
      </c>
      <c r="H25" s="13">
        <v>2.42666666666667</v>
      </c>
      <c r="I25" s="13">
        <f t="shared" si="1"/>
        <v>-1.46403036214306e-13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5">
        <v>2.78</v>
      </c>
      <c r="E26" s="10">
        <v>3.5</v>
      </c>
      <c r="F26" s="11">
        <v>3</v>
      </c>
      <c r="G26" s="12">
        <f t="shared" si="0"/>
        <v>3.09333333333333</v>
      </c>
      <c r="H26" s="13">
        <v>3.09333333333333</v>
      </c>
      <c r="I26" s="13">
        <f t="shared" si="1"/>
        <v>1.00494325504863e-13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11">
        <v>172</v>
      </c>
      <c r="G27" s="12">
        <f t="shared" si="0"/>
        <v>166.966666666667</v>
      </c>
      <c r="H27" s="13">
        <v>167.3</v>
      </c>
      <c r="I27" s="13">
        <f t="shared" si="1"/>
        <v>-0.19924287706715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11">
        <v>65</v>
      </c>
      <c r="G28" s="12">
        <f t="shared" si="0"/>
        <v>66.9333333333333</v>
      </c>
      <c r="H28" s="13">
        <v>66.9333333333333</v>
      </c>
      <c r="I28" s="13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11">
        <v>69</v>
      </c>
      <c r="G29" s="12">
        <f t="shared" si="0"/>
        <v>65.9333333333333</v>
      </c>
      <c r="H29" s="13">
        <v>66.2666666666667</v>
      </c>
      <c r="I29" s="13">
        <f t="shared" si="1"/>
        <v>-0.503018108651947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69.9</v>
      </c>
      <c r="F30" s="11">
        <v>63</v>
      </c>
      <c r="G30" s="12">
        <f t="shared" si="0"/>
        <v>65.9333333333333</v>
      </c>
      <c r="H30" s="13">
        <v>65.9333333333333</v>
      </c>
      <c r="I30" s="13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6">
        <v>59.9</v>
      </c>
      <c r="E31" s="17">
        <v>59.9</v>
      </c>
      <c r="F31" s="11">
        <v>74</v>
      </c>
      <c r="G31" s="12">
        <f t="shared" si="0"/>
        <v>64.6</v>
      </c>
      <c r="H31" s="13">
        <v>64.9333333333333</v>
      </c>
      <c r="I31" s="13">
        <f t="shared" si="1"/>
        <v>-0.513347022587196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8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2026-06-15T02:03:31Z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51703F2349ED48F4A3EF5A88E957D3A9_13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